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tchpointpl-my.sharepoint.com/personal/m_kurek_matchpointpl_onmicrosoft_com/Documents/pulpit/"/>
    </mc:Choice>
  </mc:AlternateContent>
  <xr:revisionPtr revIDLastSave="0" documentId="8_{014574AC-0614-4D49-85FE-D48F41279F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19" i="1"/>
  <c r="I20" i="1"/>
  <c r="I21" i="1"/>
  <c r="I22" i="1"/>
  <c r="I23" i="1"/>
  <c r="I24" i="1"/>
  <c r="I25" i="1"/>
  <c r="I26" i="1"/>
  <c r="I27" i="1"/>
  <c r="I30" i="1"/>
  <c r="I31" i="1"/>
  <c r="I32" i="1"/>
  <c r="I33" i="1"/>
  <c r="I34" i="1"/>
  <c r="I35" i="1"/>
  <c r="I36" i="1"/>
  <c r="I11" i="1"/>
  <c r="I5" i="1"/>
  <c r="I6" i="1"/>
  <c r="I7" i="1"/>
  <c r="I8" i="1"/>
  <c r="I9" i="1"/>
  <c r="I10" i="1"/>
  <c r="I12" i="1"/>
  <c r="I29" i="1"/>
  <c r="I17" i="1"/>
  <c r="I15" i="1"/>
  <c r="I14" i="1"/>
</calcChain>
</file>

<file path=xl/sharedStrings.xml><?xml version="1.0" encoding="utf-8"?>
<sst xmlns="http://schemas.openxmlformats.org/spreadsheetml/2006/main" count="83" uniqueCount="65">
  <si>
    <t>Ilość porcji</t>
  </si>
  <si>
    <t>Zamawiający(imię nazwisko, nr telefonu)</t>
  </si>
  <si>
    <t>Odbiór zamówienia (data i godzina)</t>
  </si>
  <si>
    <t>29zł / 290zł</t>
  </si>
  <si>
    <t>Pasta jajeczna z szynką</t>
  </si>
  <si>
    <t xml:space="preserve">Pasta jajeczna z borowikami </t>
  </si>
  <si>
    <t xml:space="preserve">Matjasy ze śmietaną i jabłkiem </t>
  </si>
  <si>
    <t>Mini galaciki drobiowe z jajkiem,  zielonym groszkiem i marchewką</t>
  </si>
  <si>
    <t>0,5 kg</t>
  </si>
  <si>
    <t>300 g</t>
  </si>
  <si>
    <t>Żurek wielkanocny z białą kiełbasą i chrzanem</t>
  </si>
  <si>
    <t>0,9 l</t>
  </si>
  <si>
    <t xml:space="preserve">Krem chrzanowy </t>
  </si>
  <si>
    <t>Biała kiełbasa z sosem cebulowym</t>
  </si>
  <si>
    <t>Rolada z indyka faszerowana białą kiełbasą z sosem żurawinowym</t>
  </si>
  <si>
    <t>Konfitowane udko kacze z sosem winno maślanym</t>
  </si>
  <si>
    <t>Eskalopki z indyka, otulone szynką szwarcwaldzką w sosie estragonowym</t>
  </si>
  <si>
    <t>Pierogi z kaczką w emulsji truflowej</t>
  </si>
  <si>
    <t>Zrazy wołowe w sosie pieczeniowym</t>
  </si>
  <si>
    <t>2 szt ( 200 g)</t>
  </si>
  <si>
    <t>5 szt</t>
  </si>
  <si>
    <t xml:space="preserve">Krokiety z mięsem </t>
  </si>
  <si>
    <t xml:space="preserve">Krokiety z serem i pieczarkami </t>
  </si>
  <si>
    <t>Mus chrzanowy</t>
  </si>
  <si>
    <t xml:space="preserve">Sos żurawinowy </t>
  </si>
  <si>
    <t>Sos tatarski</t>
  </si>
  <si>
    <t xml:space="preserve">Sos grzybowy </t>
  </si>
  <si>
    <t>Ćwikła z chrzanem</t>
  </si>
  <si>
    <t>Buraczki zasmażane delikatnie doprawione balsamico</t>
  </si>
  <si>
    <t>Domowe kluseczki do odgrzania na złoto na masełku</t>
  </si>
  <si>
    <t>Kluseczki gnocchi</t>
  </si>
  <si>
    <t>250 g</t>
  </si>
  <si>
    <t>30zł / 300 zł</t>
  </si>
  <si>
    <t>Przekąski zimne:</t>
  </si>
  <si>
    <t>Zupy:</t>
  </si>
  <si>
    <t>Dania główne:</t>
  </si>
  <si>
    <t>Dodatki:</t>
  </si>
  <si>
    <t>180 g</t>
  </si>
  <si>
    <r>
      <t xml:space="preserve">                          </t>
    </r>
    <r>
      <rPr>
        <b/>
        <sz val="20"/>
        <color rgb="FF739912"/>
        <rFont val="Ebrima"/>
        <charset val="238"/>
      </rPr>
      <t>Catering Wielkanocny 2026</t>
    </r>
  </si>
  <si>
    <t>Pasta jajeczna tradycyjna</t>
  </si>
  <si>
    <t xml:space="preserve">Pasta jajeczna z wędzonym łososiem </t>
  </si>
  <si>
    <t xml:space="preserve">Tort bezowy z kremem kawowym i sosem malinowym </t>
  </si>
  <si>
    <r>
      <rPr>
        <b/>
        <sz val="10"/>
        <rFont val="Ebrima"/>
        <family val="1"/>
      </rPr>
      <t>Cena za porcję</t>
    </r>
  </si>
  <si>
    <r>
      <rPr>
        <b/>
        <sz val="10"/>
        <rFont val="Ebrima"/>
        <family val="1"/>
      </rPr>
      <t>Porcja</t>
    </r>
  </si>
  <si>
    <r>
      <t xml:space="preserve">Cena </t>
    </r>
    <r>
      <rPr>
        <b/>
        <sz val="10"/>
        <rFont val="Ebrima"/>
        <family val="1"/>
      </rPr>
      <t>ogółem</t>
    </r>
  </si>
  <si>
    <t>Do zapłaty:</t>
  </si>
  <si>
    <t>Nr konta bank: PEKAO S.A.: 09 1240 3464 1111 0010 2854 5232</t>
  </si>
  <si>
    <t>Desery:</t>
  </si>
  <si>
    <t xml:space="preserve">Sałatka jarzynowa </t>
  </si>
  <si>
    <t xml:space="preserve">Pasztet z dziczyzny </t>
  </si>
  <si>
    <t>150 g</t>
  </si>
  <si>
    <t>4 szt.</t>
  </si>
  <si>
    <t>200 g</t>
  </si>
  <si>
    <t>Kaczka pieczona w całości z jabłkami 3-4 kg (przed upieczeniem) z sosem</t>
  </si>
  <si>
    <t>szt.</t>
  </si>
  <si>
    <t>Kurczak kukurydziany Supreme ( pierś z kostką) przygotowany metodą Sv</t>
  </si>
  <si>
    <t xml:space="preserve">Schab pieczony ze śliwką </t>
  </si>
  <si>
    <t>8 szt.</t>
  </si>
  <si>
    <t>porcja / cały</t>
  </si>
  <si>
    <t>Mazurek kajmakowy ( 18 cm- dekoracja migdały, bakalie i czekolada)</t>
  </si>
  <si>
    <t>450 g</t>
  </si>
  <si>
    <t>Imię i nazwisko</t>
  </si>
  <si>
    <t>Data i godzina</t>
  </si>
  <si>
    <t>W celu zamówienia dań na wynos prosimy o przesłanie wypełnionego formularza                                                                                                                                                na adres email: restauracja@aroma.wroc.pl                                                                                                                                                                                    Zamówienia przyjmujemy do dnia 26.03.2026                                                                                                                                                                                     Odbiory dań na wynos: 4 kwietnia ( sobota ) w godzinach od 9.00-11.00</t>
  </si>
  <si>
    <r>
      <t xml:space="preserve">Pascha Wielkanocna z bakaliami i sosem malinowym                                    </t>
    </r>
    <r>
      <rPr>
        <i/>
        <sz val="9"/>
        <rFont val="Corbel"/>
        <family val="2"/>
        <charset val="238"/>
      </rPr>
      <t>(porcja 0, 150 g/ cała około 2 kg)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</si>
</sst>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zł&quot;;[Red]\-#,##0\ &quot;zł&quot;"/>
    <numFmt numFmtId="164" formatCode="#,##0\ &quot;zł&quot;"/>
  </numFmts>
  <fonts count="17" x14ac:knownFonts="1">
    <font>
      <sz val="10"/>
      <color rgb="FF000000"/>
      <name val="Times New Roman"/>
      <charset val="204"/>
    </font>
    <font>
      <b/>
      <sz val="25.5"/>
      <color rgb="FF739912"/>
      <name val="Ebrima"/>
      <family val="1"/>
    </font>
    <font>
      <sz val="10"/>
      <name val="Times New Roman"/>
      <family val="1"/>
      <charset val="238"/>
    </font>
    <font>
      <b/>
      <sz val="9"/>
      <name val="Ebrima"/>
      <charset val="238"/>
    </font>
    <font>
      <b/>
      <sz val="20"/>
      <color rgb="FF739912"/>
      <name val="Ebrima"/>
      <charset val="238"/>
    </font>
    <font>
      <b/>
      <sz val="10"/>
      <name val="Times New Roman"/>
      <family val="1"/>
      <charset val="238"/>
    </font>
    <font>
      <b/>
      <sz val="10"/>
      <name val="Ebrima"/>
      <charset val="238"/>
    </font>
    <font>
      <b/>
      <sz val="10"/>
      <name val="Ebrima"/>
      <family val="1"/>
    </font>
    <font>
      <b/>
      <sz val="10"/>
      <name val="Ebrima"/>
      <family val="1"/>
      <charset val="238"/>
    </font>
    <font>
      <sz val="9"/>
      <name val="Corbel"/>
      <family val="2"/>
      <charset val="238"/>
    </font>
    <font>
      <sz val="10"/>
      <name val="Corbel"/>
      <family val="2"/>
      <charset val="238"/>
    </font>
    <font>
      <b/>
      <sz val="9"/>
      <name val="Corbel"/>
      <family val="2"/>
      <charset val="238"/>
    </font>
    <font>
      <b/>
      <sz val="10"/>
      <name val="Corbel"/>
      <family val="2"/>
      <charset val="238"/>
    </font>
    <font>
      <sz val="7"/>
      <name val="Corbel"/>
      <family val="2"/>
      <charset val="238"/>
    </font>
    <font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i/>
      <sz val="9"/>
      <name val="Corbe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739912"/>
      </patternFill>
    </fill>
    <fill>
      <patternFill patternType="solid">
        <fgColor rgb="FF80A700"/>
      </patternFill>
    </fill>
  </fills>
  <borders count="22">
    <border>
      <left/>
      <right/>
      <top/>
      <bottom/>
      <diagonal/>
    </border>
    <border>
      <left style="thin">
        <color rgb="FF151616"/>
      </left>
      <right style="thin">
        <color rgb="FF151616"/>
      </right>
      <top style="thin">
        <color rgb="FF151616"/>
      </top>
      <bottom style="thin">
        <color rgb="FF57602E"/>
      </bottom>
      <diagonal/>
    </border>
    <border>
      <left style="thin">
        <color rgb="FF151616"/>
      </left>
      <right style="thin">
        <color rgb="FF151616"/>
      </right>
      <top style="thin">
        <color rgb="FF57602E"/>
      </top>
      <bottom style="thin">
        <color rgb="FF151616"/>
      </bottom>
      <diagonal/>
    </border>
    <border>
      <left style="thin">
        <color rgb="FF151616"/>
      </left>
      <right style="thin">
        <color rgb="FF151616"/>
      </right>
      <top style="thin">
        <color rgb="FF151616"/>
      </top>
      <bottom style="thin">
        <color rgb="FF151616"/>
      </bottom>
      <diagonal/>
    </border>
    <border>
      <left style="thin">
        <color rgb="FF5F6539"/>
      </left>
      <right style="thin">
        <color rgb="FF5F6539"/>
      </right>
      <top style="thin">
        <color rgb="FF5F6539"/>
      </top>
      <bottom style="thin">
        <color rgb="FF5F6539"/>
      </bottom>
      <diagonal/>
    </border>
    <border>
      <left style="thin">
        <color rgb="FF151616"/>
      </left>
      <right style="thin">
        <color rgb="FF151616"/>
      </right>
      <top style="thin">
        <color rgb="FF5F6539"/>
      </top>
      <bottom style="thin">
        <color rgb="FF151616"/>
      </bottom>
      <diagonal/>
    </border>
    <border>
      <left/>
      <right style="thin">
        <color rgb="FF151616"/>
      </right>
      <top style="thin">
        <color rgb="FF151616"/>
      </top>
      <bottom style="thin">
        <color rgb="FF1516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151616"/>
      </left>
      <right style="thin">
        <color rgb="FF151616"/>
      </right>
      <top/>
      <bottom style="thin">
        <color rgb="FF15161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151616"/>
      </left>
      <right style="thin">
        <color rgb="FF151616"/>
      </right>
      <top style="thin">
        <color rgb="FF15161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3" borderId="4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 indent="2"/>
    </xf>
    <xf numFmtId="0" fontId="8" fillId="2" borderId="7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164" fontId="9" fillId="0" borderId="2" xfId="0" applyNumberFormat="1" applyFont="1" applyBorder="1" applyAlignment="1">
      <alignment horizontal="left" vertical="top" wrapText="1" indent="2"/>
    </xf>
    <xf numFmtId="0" fontId="9" fillId="0" borderId="3" xfId="0" applyFont="1" applyBorder="1" applyAlignment="1">
      <alignment vertical="center" wrapText="1"/>
    </xf>
    <xf numFmtId="0" fontId="10" fillId="0" borderId="8" xfId="0" applyFont="1" applyBorder="1" applyAlignment="1">
      <alignment horizontal="center" wrapText="1"/>
    </xf>
    <xf numFmtId="164" fontId="10" fillId="0" borderId="3" xfId="0" applyNumberFormat="1" applyFont="1" applyBorder="1" applyAlignment="1">
      <alignment horizontal="left" wrapText="1"/>
    </xf>
    <xf numFmtId="0" fontId="9" fillId="0" borderId="3" xfId="0" applyFont="1" applyBorder="1" applyAlignment="1">
      <alignment horizontal="left" vertical="top" wrapText="1"/>
    </xf>
    <xf numFmtId="164" fontId="9" fillId="0" borderId="3" xfId="0" applyNumberFormat="1" applyFont="1" applyBorder="1" applyAlignment="1">
      <alignment horizontal="left" vertical="top" wrapText="1" indent="2"/>
    </xf>
    <xf numFmtId="0" fontId="10" fillId="0" borderId="3" xfId="0" applyFont="1" applyBorder="1" applyAlignment="1">
      <alignment horizontal="center" wrapText="1"/>
    </xf>
    <xf numFmtId="0" fontId="11" fillId="3" borderId="6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wrapText="1"/>
    </xf>
    <xf numFmtId="0" fontId="10" fillId="2" borderId="3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wrapText="1"/>
    </xf>
    <xf numFmtId="6" fontId="9" fillId="0" borderId="3" xfId="0" applyNumberFormat="1" applyFont="1" applyBorder="1" applyAlignment="1">
      <alignment horizontal="left" vertical="top" wrapText="1" indent="2"/>
    </xf>
    <xf numFmtId="6" fontId="10" fillId="0" borderId="3" xfId="0" applyNumberFormat="1" applyFont="1" applyBorder="1" applyAlignment="1">
      <alignment horizontal="left" wrapText="1"/>
    </xf>
    <xf numFmtId="0" fontId="11" fillId="3" borderId="3" xfId="0" applyFont="1" applyFill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6" fontId="9" fillId="0" borderId="10" xfId="0" applyNumberFormat="1" applyFont="1" applyBorder="1" applyAlignment="1">
      <alignment horizontal="left" vertical="top" wrapText="1" indent="2"/>
    </xf>
    <xf numFmtId="0" fontId="9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wrapText="1"/>
    </xf>
    <xf numFmtId="0" fontId="10" fillId="0" borderId="7" xfId="0" applyFont="1" applyBorder="1" applyAlignment="1">
      <alignment horizontal="left" vertical="top"/>
    </xf>
    <xf numFmtId="6" fontId="9" fillId="0" borderId="7" xfId="0" applyNumberFormat="1" applyFont="1" applyBorder="1" applyAlignment="1">
      <alignment horizontal="left" vertical="top" wrapText="1" indent="2"/>
    </xf>
    <xf numFmtId="0" fontId="11" fillId="2" borderId="3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wrapText="1"/>
    </xf>
    <xf numFmtId="6" fontId="9" fillId="0" borderId="3" xfId="0" applyNumberFormat="1" applyFont="1" applyBorder="1" applyAlignment="1">
      <alignment horizontal="center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wrapText="1"/>
    </xf>
    <xf numFmtId="6" fontId="9" fillId="0" borderId="10" xfId="0" applyNumberFormat="1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12" fillId="2" borderId="9" xfId="0" applyFont="1" applyFill="1" applyBorder="1" applyAlignment="1">
      <alignment horizontal="left" wrapText="1" indent="3"/>
    </xf>
    <xf numFmtId="0" fontId="13" fillId="0" borderId="0" xfId="0" applyFont="1" applyAlignment="1">
      <alignment horizontal="left" wrapText="1" indent="6"/>
    </xf>
    <xf numFmtId="0" fontId="12" fillId="2" borderId="9" xfId="0" applyFont="1" applyFill="1" applyBorder="1" applyAlignment="1">
      <alignment horizontal="left" vertical="center" wrapText="1" indent="1"/>
    </xf>
    <xf numFmtId="0" fontId="10" fillId="0" borderId="9" xfId="0" applyFont="1" applyBorder="1" applyAlignment="1">
      <alignment horizontal="left" vertical="top"/>
    </xf>
    <xf numFmtId="0" fontId="12" fillId="2" borderId="0" xfId="0" applyFont="1" applyFill="1" applyAlignment="1">
      <alignment horizontal="left" wrapText="1" indent="1"/>
    </xf>
    <xf numFmtId="0" fontId="14" fillId="0" borderId="0" xfId="0" applyFont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13" fillId="0" borderId="19" xfId="0" applyFont="1" applyBorder="1" applyAlignment="1">
      <alignment horizontal="center" wrapText="1"/>
    </xf>
    <xf numFmtId="0" fontId="13" fillId="0" borderId="20" xfId="0" applyFont="1" applyBorder="1" applyAlignment="1">
      <alignment horizontal="center" wrapText="1"/>
    </xf>
    <xf numFmtId="0" fontId="13" fillId="0" borderId="21" xfId="0" applyFont="1" applyBorder="1" applyAlignment="1">
      <alignment horizontal="center" wrapText="1"/>
    </xf>
    <xf numFmtId="0" fontId="12" fillId="2" borderId="0" xfId="0" applyFont="1" applyFill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123825</xdr:rowOff>
    </xdr:from>
    <xdr:ext cx="2047875" cy="600075"/>
    <xdr:grpSp>
      <xdr:nvGrpSpPr>
        <xdr:cNvPr id="2" name="Group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85725" y="123825"/>
          <a:ext cx="2047875" cy="600075"/>
          <a:chOff x="0" y="0"/>
          <a:chExt cx="2325370" cy="764540"/>
        </a:xfrm>
        <a:solidFill>
          <a:sysClr val="window" lastClr="FFFFFF"/>
        </a:solidFill>
      </xdr:grpSpPr>
      <xdr:pic>
        <xdr:nvPicPr>
          <xdr:cNvPr id="3" name="image1.png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71348" y="0"/>
            <a:ext cx="1150103" cy="122364"/>
          </a:xfrm>
          <a:prstGeom prst="rect">
            <a:avLst/>
          </a:prstGeom>
          <a:grpFill/>
        </xdr:spPr>
      </xdr:pic>
      <xdr:pic>
        <xdr:nvPicPr>
          <xdr:cNvPr id="4" name="image2.png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116038"/>
            <a:ext cx="2324977" cy="647975"/>
          </a:xfrm>
          <a:prstGeom prst="rect">
            <a:avLst/>
          </a:prstGeom>
          <a:grpFill/>
        </xdr:spPr>
      </xdr:pic>
    </xdr:grpSp>
    <xdr:clientData/>
  </xdr:oneCellAnchor>
  <xdr:oneCellAnchor>
    <xdr:from>
      <xdr:col>4</xdr:col>
      <xdr:colOff>0</xdr:colOff>
      <xdr:row>27</xdr:row>
      <xdr:rowOff>0</xdr:rowOff>
    </xdr:from>
    <xdr:ext cx="6350" cy="216979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6350" cy="2169795"/>
        </a:xfrm>
        <a:custGeom>
          <a:avLst/>
          <a:gdLst/>
          <a:ahLst/>
          <a:cxnLst/>
          <a:rect l="0" t="0" r="0" b="0"/>
          <a:pathLst>
            <a:path w="6350" h="2169795">
              <a:moveTo>
                <a:pt x="3175" y="-1371"/>
              </a:moveTo>
              <a:lnTo>
                <a:pt x="3175" y="2170946"/>
              </a:lnTo>
            </a:path>
          </a:pathLst>
        </a:custGeom>
        <a:ln w="9093">
          <a:solidFill>
            <a:srgbClr val="151616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22" workbookViewId="0">
      <selection activeCell="P15" sqref="P15"/>
    </sheetView>
  </sheetViews>
  <sheetFormatPr defaultRowHeight="12.75" x14ac:dyDescent="0.2"/>
  <cols>
    <col min="1" max="1" width="51.83203125" customWidth="1"/>
    <col min="2" max="2" width="0.6640625" customWidth="1"/>
    <col min="3" max="3" width="11" customWidth="1"/>
    <col min="4" max="4" width="1.1640625" customWidth="1"/>
    <col min="5" max="5" width="13" customWidth="1"/>
    <col min="6" max="6" width="1.5" customWidth="1"/>
    <col min="7" max="7" width="10.5" customWidth="1"/>
    <col min="8" max="8" width="1.5" customWidth="1"/>
    <col min="9" max="9" width="10.83203125" customWidth="1"/>
  </cols>
  <sheetData>
    <row r="1" spans="1:9" ht="39.75" customHeight="1" x14ac:dyDescent="0.2">
      <c r="A1" s="58" t="s">
        <v>38</v>
      </c>
      <c r="B1" s="58"/>
      <c r="C1" s="58"/>
      <c r="D1" s="58"/>
      <c r="E1" s="58"/>
      <c r="F1" s="58"/>
      <c r="G1" s="58"/>
      <c r="H1" s="58"/>
      <c r="I1" s="58"/>
    </row>
    <row r="2" spans="1:9" x14ac:dyDescent="0.2">
      <c r="A2" s="58"/>
      <c r="B2" s="58"/>
      <c r="C2" s="58"/>
      <c r="D2" s="58"/>
      <c r="E2" s="58"/>
      <c r="F2" s="58"/>
      <c r="G2" s="58"/>
      <c r="H2" s="58"/>
      <c r="I2" s="58"/>
    </row>
    <row r="3" spans="1:9" x14ac:dyDescent="0.2">
      <c r="A3" s="58"/>
      <c r="B3" s="58"/>
      <c r="C3" s="58"/>
      <c r="D3" s="58"/>
      <c r="E3" s="58"/>
      <c r="F3" s="58"/>
      <c r="G3" s="58"/>
      <c r="H3" s="58"/>
      <c r="I3" s="58"/>
    </row>
    <row r="4" spans="1:9" s="1" customFormat="1" ht="28.5" x14ac:dyDescent="0.2">
      <c r="A4" s="2" t="s">
        <v>33</v>
      </c>
      <c r="B4" s="3"/>
      <c r="C4" s="4" t="s">
        <v>42</v>
      </c>
      <c r="D4" s="3"/>
      <c r="E4" s="5" t="s">
        <v>43</v>
      </c>
      <c r="F4" s="3"/>
      <c r="G4" s="6" t="s">
        <v>0</v>
      </c>
      <c r="H4" s="3"/>
      <c r="I4" s="7" t="s">
        <v>44</v>
      </c>
    </row>
    <row r="5" spans="1:9" s="1" customFormat="1" x14ac:dyDescent="0.2">
      <c r="A5" s="8" t="s">
        <v>39</v>
      </c>
      <c r="B5" s="9"/>
      <c r="C5" s="10">
        <v>20</v>
      </c>
      <c r="D5" s="9"/>
      <c r="E5" s="11" t="s">
        <v>37</v>
      </c>
      <c r="F5" s="9"/>
      <c r="G5" s="12"/>
      <c r="H5" s="9"/>
      <c r="I5" s="13">
        <f t="shared" ref="I5:I11" si="0">C5*G5</f>
        <v>0</v>
      </c>
    </row>
    <row r="6" spans="1:9" s="1" customFormat="1" x14ac:dyDescent="0.2">
      <c r="A6" s="14" t="s">
        <v>40</v>
      </c>
      <c r="B6" s="9"/>
      <c r="C6" s="15">
        <v>24</v>
      </c>
      <c r="D6" s="9"/>
      <c r="E6" s="11" t="s">
        <v>37</v>
      </c>
      <c r="F6" s="9"/>
      <c r="G6" s="16"/>
      <c r="H6" s="9"/>
      <c r="I6" s="13">
        <f t="shared" si="0"/>
        <v>0</v>
      </c>
    </row>
    <row r="7" spans="1:9" s="1" customFormat="1" x14ac:dyDescent="0.2">
      <c r="A7" s="14" t="s">
        <v>4</v>
      </c>
      <c r="B7" s="9"/>
      <c r="C7" s="15">
        <v>22</v>
      </c>
      <c r="D7" s="9"/>
      <c r="E7" s="11" t="s">
        <v>37</v>
      </c>
      <c r="F7" s="9"/>
      <c r="G7" s="16"/>
      <c r="H7" s="9"/>
      <c r="I7" s="13">
        <f t="shared" si="0"/>
        <v>0</v>
      </c>
    </row>
    <row r="8" spans="1:9" s="1" customFormat="1" x14ac:dyDescent="0.2">
      <c r="A8" s="14" t="s">
        <v>5</v>
      </c>
      <c r="B8" s="9"/>
      <c r="C8" s="15">
        <v>24</v>
      </c>
      <c r="D8" s="9"/>
      <c r="E8" s="11" t="s">
        <v>37</v>
      </c>
      <c r="F8" s="9"/>
      <c r="G8" s="16"/>
      <c r="H8" s="9"/>
      <c r="I8" s="13">
        <f t="shared" si="0"/>
        <v>0</v>
      </c>
    </row>
    <row r="9" spans="1:9" s="1" customFormat="1" x14ac:dyDescent="0.2">
      <c r="A9" s="14" t="s">
        <v>48</v>
      </c>
      <c r="B9" s="9"/>
      <c r="C9" s="15">
        <v>39</v>
      </c>
      <c r="D9" s="9"/>
      <c r="E9" s="11" t="s">
        <v>8</v>
      </c>
      <c r="F9" s="9"/>
      <c r="G9" s="16"/>
      <c r="H9" s="9"/>
      <c r="I9" s="13">
        <f t="shared" si="0"/>
        <v>0</v>
      </c>
    </row>
    <row r="10" spans="1:9" s="1" customFormat="1" x14ac:dyDescent="0.2">
      <c r="A10" s="14" t="s">
        <v>49</v>
      </c>
      <c r="B10" s="9"/>
      <c r="C10" s="15">
        <v>79</v>
      </c>
      <c r="D10" s="9"/>
      <c r="E10" s="11" t="s">
        <v>8</v>
      </c>
      <c r="F10" s="9"/>
      <c r="G10" s="16"/>
      <c r="H10" s="9"/>
      <c r="I10" s="13">
        <f t="shared" si="0"/>
        <v>0</v>
      </c>
    </row>
    <row r="11" spans="1:9" s="1" customFormat="1" x14ac:dyDescent="0.2">
      <c r="A11" s="14" t="s">
        <v>6</v>
      </c>
      <c r="B11" s="9"/>
      <c r="C11" s="15">
        <v>39</v>
      </c>
      <c r="D11" s="9"/>
      <c r="E11" s="11" t="s">
        <v>9</v>
      </c>
      <c r="F11" s="9"/>
      <c r="G11" s="16"/>
      <c r="H11" s="9"/>
      <c r="I11" s="13">
        <f t="shared" si="0"/>
        <v>0</v>
      </c>
    </row>
    <row r="12" spans="1:9" s="1" customFormat="1" ht="24" x14ac:dyDescent="0.2">
      <c r="A12" s="14" t="s">
        <v>7</v>
      </c>
      <c r="B12" s="9"/>
      <c r="C12" s="15">
        <v>19</v>
      </c>
      <c r="D12" s="9"/>
      <c r="E12" s="11" t="s">
        <v>50</v>
      </c>
      <c r="F12" s="9"/>
      <c r="G12" s="16"/>
      <c r="H12" s="9"/>
      <c r="I12" s="13">
        <f>C12*G12</f>
        <v>0</v>
      </c>
    </row>
    <row r="13" spans="1:9" s="1" customFormat="1" x14ac:dyDescent="0.2">
      <c r="A13" s="17" t="s">
        <v>34</v>
      </c>
      <c r="B13" s="9"/>
      <c r="C13" s="18"/>
      <c r="D13" s="9"/>
      <c r="E13" s="19"/>
      <c r="F13" s="9"/>
      <c r="G13" s="20"/>
      <c r="H13" s="9"/>
      <c r="I13" s="18"/>
    </row>
    <row r="14" spans="1:9" s="1" customFormat="1" x14ac:dyDescent="0.2">
      <c r="A14" s="14" t="s">
        <v>10</v>
      </c>
      <c r="B14" s="9"/>
      <c r="C14" s="21">
        <v>69</v>
      </c>
      <c r="D14" s="9"/>
      <c r="E14" s="11" t="s">
        <v>11</v>
      </c>
      <c r="F14" s="9"/>
      <c r="G14" s="16"/>
      <c r="H14" s="9"/>
      <c r="I14" s="22">
        <f>C14*G14</f>
        <v>0</v>
      </c>
    </row>
    <row r="15" spans="1:9" s="1" customFormat="1" x14ac:dyDescent="0.2">
      <c r="A15" s="14" t="s">
        <v>12</v>
      </c>
      <c r="B15" s="9"/>
      <c r="C15" s="21">
        <v>65</v>
      </c>
      <c r="D15" s="9"/>
      <c r="E15" s="11" t="s">
        <v>11</v>
      </c>
      <c r="F15" s="9"/>
      <c r="G15" s="16"/>
      <c r="H15" s="9"/>
      <c r="I15" s="22">
        <f>C15*G15</f>
        <v>0</v>
      </c>
    </row>
    <row r="16" spans="1:9" s="1" customFormat="1" x14ac:dyDescent="0.2">
      <c r="A16" s="23" t="s">
        <v>35</v>
      </c>
      <c r="B16" s="9"/>
      <c r="C16" s="18"/>
      <c r="D16" s="9"/>
      <c r="E16" s="19"/>
      <c r="F16" s="9"/>
      <c r="G16" s="20"/>
      <c r="H16" s="9"/>
      <c r="I16" s="18"/>
    </row>
    <row r="17" spans="1:9" s="1" customFormat="1" x14ac:dyDescent="0.2">
      <c r="A17" s="14" t="s">
        <v>13</v>
      </c>
      <c r="B17" s="9"/>
      <c r="C17" s="21">
        <v>51</v>
      </c>
      <c r="D17" s="9"/>
      <c r="E17" s="11" t="s">
        <v>51</v>
      </c>
      <c r="F17" s="9"/>
      <c r="G17" s="16"/>
      <c r="H17" s="9"/>
      <c r="I17" s="22">
        <f>C17*G17</f>
        <v>0</v>
      </c>
    </row>
    <row r="18" spans="1:9" s="1" customFormat="1" ht="24" x14ac:dyDescent="0.2">
      <c r="A18" s="14" t="s">
        <v>14</v>
      </c>
      <c r="B18" s="9"/>
      <c r="C18" s="21">
        <v>45</v>
      </c>
      <c r="D18" s="9"/>
      <c r="E18" s="11" t="s">
        <v>52</v>
      </c>
      <c r="F18" s="9"/>
      <c r="G18" s="16"/>
      <c r="H18" s="9"/>
      <c r="I18" s="22">
        <f t="shared" ref="I18:I27" si="1">C18*G18</f>
        <v>0</v>
      </c>
    </row>
    <row r="19" spans="1:9" s="1" customFormat="1" x14ac:dyDescent="0.2">
      <c r="A19" s="14" t="s">
        <v>15</v>
      </c>
      <c r="B19" s="9"/>
      <c r="C19" s="21">
        <v>59</v>
      </c>
      <c r="D19" s="9"/>
      <c r="E19" s="11" t="s">
        <v>31</v>
      </c>
      <c r="F19" s="9"/>
      <c r="G19" s="16"/>
      <c r="H19" s="9"/>
      <c r="I19" s="22">
        <f t="shared" si="1"/>
        <v>0</v>
      </c>
    </row>
    <row r="20" spans="1:9" s="1" customFormat="1" ht="24" x14ac:dyDescent="0.2">
      <c r="A20" s="14" t="s">
        <v>53</v>
      </c>
      <c r="B20" s="9"/>
      <c r="C20" s="21">
        <v>290</v>
      </c>
      <c r="D20" s="9"/>
      <c r="E20" s="11" t="s">
        <v>54</v>
      </c>
      <c r="F20" s="9"/>
      <c r="G20" s="16"/>
      <c r="H20" s="9"/>
      <c r="I20" s="22">
        <f t="shared" si="1"/>
        <v>0</v>
      </c>
    </row>
    <row r="21" spans="1:9" s="1" customFormat="1" ht="27.75" customHeight="1" x14ac:dyDescent="0.2">
      <c r="A21" s="14" t="s">
        <v>16</v>
      </c>
      <c r="B21" s="9"/>
      <c r="C21" s="21">
        <v>45</v>
      </c>
      <c r="D21" s="9"/>
      <c r="E21" s="11" t="s">
        <v>52</v>
      </c>
      <c r="F21" s="9"/>
      <c r="G21" s="16"/>
      <c r="H21" s="9"/>
      <c r="I21" s="22">
        <f t="shared" si="1"/>
        <v>0</v>
      </c>
    </row>
    <row r="22" spans="1:9" s="1" customFormat="1" ht="24" x14ac:dyDescent="0.2">
      <c r="A22" s="14" t="s">
        <v>55</v>
      </c>
      <c r="B22" s="9"/>
      <c r="C22" s="21">
        <v>53</v>
      </c>
      <c r="D22" s="9"/>
      <c r="E22" s="11" t="s">
        <v>52</v>
      </c>
      <c r="F22" s="9"/>
      <c r="G22" s="16"/>
      <c r="H22" s="9"/>
      <c r="I22" s="22">
        <f t="shared" si="1"/>
        <v>0</v>
      </c>
    </row>
    <row r="23" spans="1:9" s="1" customFormat="1" x14ac:dyDescent="0.2">
      <c r="A23" s="14" t="s">
        <v>56</v>
      </c>
      <c r="B23" s="9"/>
      <c r="C23" s="21">
        <v>65</v>
      </c>
      <c r="D23" s="9"/>
      <c r="E23" s="11" t="s">
        <v>8</v>
      </c>
      <c r="F23" s="9"/>
      <c r="G23" s="16"/>
      <c r="H23" s="9"/>
      <c r="I23" s="22">
        <f t="shared" si="1"/>
        <v>0</v>
      </c>
    </row>
    <row r="24" spans="1:9" s="1" customFormat="1" x14ac:dyDescent="0.2">
      <c r="A24" s="14" t="s">
        <v>17</v>
      </c>
      <c r="B24" s="9"/>
      <c r="C24" s="21">
        <v>59</v>
      </c>
      <c r="D24" s="9"/>
      <c r="E24" s="11" t="s">
        <v>57</v>
      </c>
      <c r="F24" s="9"/>
      <c r="G24" s="16"/>
      <c r="H24" s="9"/>
      <c r="I24" s="22">
        <f t="shared" si="1"/>
        <v>0</v>
      </c>
    </row>
    <row r="25" spans="1:9" s="1" customFormat="1" x14ac:dyDescent="0.2">
      <c r="A25" s="14" t="s">
        <v>18</v>
      </c>
      <c r="B25" s="9"/>
      <c r="C25" s="21">
        <v>57</v>
      </c>
      <c r="D25" s="9"/>
      <c r="E25" s="11" t="s">
        <v>19</v>
      </c>
      <c r="F25" s="9"/>
      <c r="G25" s="16"/>
      <c r="H25" s="9"/>
      <c r="I25" s="22">
        <f t="shared" si="1"/>
        <v>0</v>
      </c>
    </row>
    <row r="26" spans="1:9" s="1" customFormat="1" x14ac:dyDescent="0.2">
      <c r="A26" s="24" t="s">
        <v>22</v>
      </c>
      <c r="B26" s="9"/>
      <c r="C26" s="25">
        <v>40</v>
      </c>
      <c r="D26" s="9"/>
      <c r="E26" s="26" t="s">
        <v>20</v>
      </c>
      <c r="F26" s="9"/>
      <c r="G26" s="27"/>
      <c r="H26" s="9"/>
      <c r="I26" s="22">
        <f t="shared" si="1"/>
        <v>0</v>
      </c>
    </row>
    <row r="27" spans="1:9" s="1" customFormat="1" x14ac:dyDescent="0.2">
      <c r="A27" s="44" t="s">
        <v>21</v>
      </c>
      <c r="B27" s="9"/>
      <c r="C27" s="29">
        <v>45</v>
      </c>
      <c r="D27" s="9"/>
      <c r="E27" s="28" t="s">
        <v>20</v>
      </c>
      <c r="F27" s="9"/>
      <c r="G27" s="28"/>
      <c r="H27" s="9"/>
      <c r="I27" s="22">
        <f t="shared" si="1"/>
        <v>0</v>
      </c>
    </row>
    <row r="28" spans="1:9" s="1" customFormat="1" x14ac:dyDescent="0.2">
      <c r="A28" s="30" t="s">
        <v>36</v>
      </c>
      <c r="B28" s="9"/>
      <c r="C28" s="18"/>
      <c r="D28" s="9"/>
      <c r="E28" s="19"/>
      <c r="F28" s="9"/>
      <c r="G28" s="20"/>
      <c r="H28" s="9"/>
      <c r="I28" s="31"/>
    </row>
    <row r="29" spans="1:9" s="1" customFormat="1" x14ac:dyDescent="0.2">
      <c r="A29" s="14" t="s">
        <v>23</v>
      </c>
      <c r="B29" s="9"/>
      <c r="C29" s="32">
        <v>17</v>
      </c>
      <c r="D29" s="9"/>
      <c r="E29" s="11" t="s">
        <v>37</v>
      </c>
      <c r="F29" s="9"/>
      <c r="G29" s="16"/>
      <c r="H29" s="9"/>
      <c r="I29" s="22">
        <f>C29*G29</f>
        <v>0</v>
      </c>
    </row>
    <row r="30" spans="1:9" s="1" customFormat="1" x14ac:dyDescent="0.2">
      <c r="A30" s="14" t="s">
        <v>24</v>
      </c>
      <c r="B30" s="9"/>
      <c r="C30" s="32">
        <v>15</v>
      </c>
      <c r="D30" s="9"/>
      <c r="E30" s="11" t="s">
        <v>37</v>
      </c>
      <c r="F30" s="9"/>
      <c r="G30" s="16"/>
      <c r="H30" s="9"/>
      <c r="I30" s="22">
        <f t="shared" ref="I30:I36" si="2">C30*G30</f>
        <v>0</v>
      </c>
    </row>
    <row r="31" spans="1:9" s="1" customFormat="1" x14ac:dyDescent="0.2">
      <c r="A31" s="14" t="s">
        <v>25</v>
      </c>
      <c r="B31" s="9"/>
      <c r="C31" s="32">
        <v>18</v>
      </c>
      <c r="D31" s="9"/>
      <c r="E31" s="11" t="s">
        <v>37</v>
      </c>
      <c r="F31" s="9"/>
      <c r="G31" s="16"/>
      <c r="H31" s="9"/>
      <c r="I31" s="22">
        <f t="shared" si="2"/>
        <v>0</v>
      </c>
    </row>
    <row r="32" spans="1:9" s="1" customFormat="1" x14ac:dyDescent="0.2">
      <c r="A32" s="14" t="s">
        <v>26</v>
      </c>
      <c r="B32" s="9"/>
      <c r="C32" s="32">
        <v>25</v>
      </c>
      <c r="D32" s="9"/>
      <c r="E32" s="11" t="s">
        <v>37</v>
      </c>
      <c r="F32" s="9"/>
      <c r="G32" s="16"/>
      <c r="H32" s="9"/>
      <c r="I32" s="22">
        <f t="shared" si="2"/>
        <v>0</v>
      </c>
    </row>
    <row r="33" spans="1:9" s="1" customFormat="1" x14ac:dyDescent="0.2">
      <c r="A33" s="14" t="s">
        <v>27</v>
      </c>
      <c r="B33" s="9"/>
      <c r="C33" s="32">
        <v>16</v>
      </c>
      <c r="D33" s="9"/>
      <c r="E33" s="11" t="s">
        <v>37</v>
      </c>
      <c r="F33" s="9"/>
      <c r="G33" s="16"/>
      <c r="H33" s="9"/>
      <c r="I33" s="22">
        <f t="shared" si="2"/>
        <v>0</v>
      </c>
    </row>
    <row r="34" spans="1:9" s="1" customFormat="1" x14ac:dyDescent="0.2">
      <c r="A34" s="14" t="s">
        <v>28</v>
      </c>
      <c r="B34" s="9"/>
      <c r="C34" s="32">
        <v>17</v>
      </c>
      <c r="D34" s="9"/>
      <c r="E34" s="11" t="s">
        <v>37</v>
      </c>
      <c r="F34" s="9"/>
      <c r="G34" s="16"/>
      <c r="H34" s="9"/>
      <c r="I34" s="22">
        <f t="shared" si="2"/>
        <v>0</v>
      </c>
    </row>
    <row r="35" spans="1:9" s="1" customFormat="1" x14ac:dyDescent="0.2">
      <c r="A35" s="14" t="s">
        <v>29</v>
      </c>
      <c r="B35" s="9"/>
      <c r="C35" s="32">
        <v>27</v>
      </c>
      <c r="D35" s="9"/>
      <c r="E35" s="11" t="s">
        <v>31</v>
      </c>
      <c r="F35" s="9"/>
      <c r="G35" s="16"/>
      <c r="H35" s="9"/>
      <c r="I35" s="22">
        <f t="shared" si="2"/>
        <v>0</v>
      </c>
    </row>
    <row r="36" spans="1:9" s="1" customFormat="1" x14ac:dyDescent="0.2">
      <c r="A36" s="14" t="s">
        <v>30</v>
      </c>
      <c r="B36" s="9"/>
      <c r="C36" s="32">
        <v>27</v>
      </c>
      <c r="D36" s="9"/>
      <c r="E36" s="11" t="s">
        <v>31</v>
      </c>
      <c r="F36" s="9"/>
      <c r="G36" s="16"/>
      <c r="H36" s="9"/>
      <c r="I36" s="22">
        <f t="shared" si="2"/>
        <v>0</v>
      </c>
    </row>
    <row r="37" spans="1:9" s="1" customFormat="1" x14ac:dyDescent="0.2">
      <c r="A37" s="33" t="s">
        <v>47</v>
      </c>
      <c r="B37" s="9"/>
      <c r="C37" s="18"/>
      <c r="D37" s="9"/>
      <c r="E37" s="19"/>
      <c r="F37" s="9"/>
      <c r="G37" s="20"/>
      <c r="H37" s="9"/>
      <c r="I37" s="18"/>
    </row>
    <row r="38" spans="1:9" s="1" customFormat="1" ht="24" x14ac:dyDescent="0.2">
      <c r="A38" s="14" t="s">
        <v>64</v>
      </c>
      <c r="B38" s="9"/>
      <c r="C38" s="34" t="s">
        <v>32</v>
      </c>
      <c r="D38" s="9"/>
      <c r="E38" s="11" t="s">
        <v>58</v>
      </c>
      <c r="F38" s="9"/>
      <c r="G38" s="16"/>
      <c r="H38" s="9"/>
      <c r="I38" s="35"/>
    </row>
    <row r="39" spans="1:9" s="1" customFormat="1" ht="19.5" customHeight="1" x14ac:dyDescent="0.2">
      <c r="A39" s="14" t="s">
        <v>41</v>
      </c>
      <c r="B39" s="9"/>
      <c r="C39" s="34" t="s">
        <v>3</v>
      </c>
      <c r="D39" s="9"/>
      <c r="E39" s="11" t="s">
        <v>58</v>
      </c>
      <c r="F39" s="9"/>
      <c r="G39" s="16"/>
      <c r="H39" s="9"/>
      <c r="I39" s="35"/>
    </row>
    <row r="40" spans="1:9" s="1" customFormat="1" ht="24.75" thickBot="1" x14ac:dyDescent="0.25">
      <c r="A40" s="24" t="s">
        <v>59</v>
      </c>
      <c r="B40" s="9"/>
      <c r="C40" s="36">
        <v>69</v>
      </c>
      <c r="D40" s="9"/>
      <c r="E40" s="37" t="s">
        <v>60</v>
      </c>
      <c r="F40" s="9"/>
      <c r="G40" s="27"/>
      <c r="H40" s="9"/>
      <c r="I40" s="35"/>
    </row>
    <row r="41" spans="1:9" s="1" customFormat="1" ht="37.5" customHeight="1" thickBot="1" x14ac:dyDescent="0.25">
      <c r="A41" s="38" t="s">
        <v>1</v>
      </c>
      <c r="B41" s="39" t="s">
        <v>61</v>
      </c>
      <c r="C41" s="45"/>
      <c r="D41" s="46"/>
      <c r="E41" s="47"/>
      <c r="F41" s="9"/>
      <c r="G41" s="40" t="s">
        <v>45</v>
      </c>
      <c r="H41" s="9"/>
      <c r="I41" s="41"/>
    </row>
    <row r="42" spans="1:9" s="1" customFormat="1" ht="6" customHeight="1" x14ac:dyDescent="0.2">
      <c r="A42" s="9"/>
      <c r="B42" s="9"/>
      <c r="C42" s="9"/>
      <c r="D42" s="9"/>
      <c r="E42" s="9"/>
      <c r="F42" s="9"/>
      <c r="G42" s="9"/>
      <c r="H42" s="9"/>
      <c r="I42" s="9"/>
    </row>
    <row r="43" spans="1:9" s="1" customFormat="1" ht="36" customHeight="1" x14ac:dyDescent="0.2">
      <c r="A43" s="42" t="s">
        <v>2</v>
      </c>
      <c r="B43" s="39" t="s">
        <v>62</v>
      </c>
      <c r="C43" s="48" t="s">
        <v>46</v>
      </c>
      <c r="D43" s="48"/>
      <c r="E43" s="48"/>
      <c r="F43" s="48"/>
      <c r="G43" s="48"/>
      <c r="H43" s="48"/>
      <c r="I43" s="48"/>
    </row>
    <row r="44" spans="1:9" ht="7.5" customHeight="1" thickBot="1" x14ac:dyDescent="0.25">
      <c r="A44" s="43"/>
      <c r="B44" s="43"/>
      <c r="C44" s="43"/>
      <c r="D44" s="43"/>
      <c r="E44" s="43"/>
      <c r="F44" s="43"/>
      <c r="G44" s="43"/>
      <c r="H44" s="43"/>
      <c r="I44" s="43"/>
    </row>
    <row r="45" spans="1:9" ht="12.75" customHeight="1" x14ac:dyDescent="0.2">
      <c r="A45" s="49" t="s">
        <v>63</v>
      </c>
      <c r="B45" s="50"/>
      <c r="C45" s="50"/>
      <c r="D45" s="50"/>
      <c r="E45" s="50"/>
      <c r="F45" s="50"/>
      <c r="G45" s="50"/>
      <c r="H45" s="50"/>
      <c r="I45" s="51"/>
    </row>
    <row r="46" spans="1:9" ht="12.75" customHeight="1" x14ac:dyDescent="0.2">
      <c r="A46" s="52"/>
      <c r="B46" s="53"/>
      <c r="C46" s="53"/>
      <c r="D46" s="53"/>
      <c r="E46" s="53"/>
      <c r="F46" s="53"/>
      <c r="G46" s="53"/>
      <c r="H46" s="53"/>
      <c r="I46" s="54"/>
    </row>
    <row r="47" spans="1:9" ht="12.75" customHeight="1" x14ac:dyDescent="0.2">
      <c r="A47" s="52"/>
      <c r="B47" s="53"/>
      <c r="C47" s="53"/>
      <c r="D47" s="53"/>
      <c r="E47" s="53"/>
      <c r="F47" s="53"/>
      <c r="G47" s="53"/>
      <c r="H47" s="53"/>
      <c r="I47" s="54"/>
    </row>
    <row r="48" spans="1:9" ht="12.75" customHeight="1" x14ac:dyDescent="0.2">
      <c r="A48" s="52"/>
      <c r="B48" s="53"/>
      <c r="C48" s="53"/>
      <c r="D48" s="53"/>
      <c r="E48" s="53"/>
      <c r="F48" s="53"/>
      <c r="G48" s="53"/>
      <c r="H48" s="53"/>
      <c r="I48" s="54"/>
    </row>
    <row r="49" spans="1:9" ht="3" customHeight="1" x14ac:dyDescent="0.2">
      <c r="A49" s="52"/>
      <c r="B49" s="53"/>
      <c r="C49" s="53"/>
      <c r="D49" s="53"/>
      <c r="E49" s="53"/>
      <c r="F49" s="53"/>
      <c r="G49" s="53"/>
      <c r="H49" s="53"/>
      <c r="I49" s="54"/>
    </row>
    <row r="50" spans="1:9" ht="6.75" customHeight="1" thickBot="1" x14ac:dyDescent="0.25">
      <c r="A50" s="55"/>
      <c r="B50" s="56"/>
      <c r="C50" s="56"/>
      <c r="D50" s="56"/>
      <c r="E50" s="56"/>
      <c r="F50" s="56"/>
      <c r="G50" s="56"/>
      <c r="H50" s="56"/>
      <c r="I50" s="57"/>
    </row>
  </sheetData>
  <mergeCells count="4">
    <mergeCell ref="C41:E41"/>
    <mergeCell ref="C43:I43"/>
    <mergeCell ref="A45:I50"/>
    <mergeCell ref="A1:I3"/>
  </mergeCells>
  <pageMargins left="0.23622047244094491" right="0.23622047244094491" top="0" bottom="0" header="0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menu wielkanocne 2024.cdr</dc:title>
  <dc:creator>User</dc:creator>
  <cp:lastModifiedBy>Małgorzata Kurek</cp:lastModifiedBy>
  <cp:lastPrinted>2026-03-04T13:10:39Z</cp:lastPrinted>
  <dcterms:created xsi:type="dcterms:W3CDTF">2024-03-11T07:14:23Z</dcterms:created>
  <dcterms:modified xsi:type="dcterms:W3CDTF">2026-03-04T13:18:51Z</dcterms:modified>
</cp:coreProperties>
</file>